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ra\Desktop\STARI DESKTOP\JAVNA OBJAVA TROŠENJA\2025\"/>
    </mc:Choice>
  </mc:AlternateContent>
  <bookViews>
    <workbookView xWindow="0" yWindow="0" windowWidth="28800" windowHeight="13005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  <c r="D83" i="1" l="1"/>
  <c r="D81" i="1"/>
  <c r="D79" i="1"/>
  <c r="D76" i="1"/>
  <c r="D73" i="1"/>
  <c r="D71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<sst xmlns="http://schemas.openxmlformats.org/spreadsheetml/2006/main" count="250" uniqueCount="124">
  <si>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</si>
  <si>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</si>
  <si>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</si>
  <si>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</si>
  <si>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</si>
  <si>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</si>
  <si>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</si>
  <si>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</si>
  <si>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OSNOVNA ŠKOLA ČAKOVEC_x000D_
TRG PAPE IVANA PAVLA II. 1_x000D_
ČAKOVEC_x000D_
Tel: +385(40)391331   Fax: +385(40)390120_x000D_
OIB: 46803230943_x000D_
Mail: ii.osnovna.skola2@ck.t-com.hr_x000D_
IBAN: HR6224020061100075815</t>
  </si>
  <si>
    <t>Isplata Sredstava Za Razdoblje: 01.01.2025 Do 31.01.2025</t>
  </si>
  <si>
    <t>INSTVOD d.o.o.</t>
  </si>
  <si>
    <t>87816498764</t>
  </si>
  <si>
    <t>40000 ČAKOVEC</t>
  </si>
  <si>
    <t>MATERIJAL I DIJELOVI ZA TEKUĆE I INVESTICIJSKO ODRŽAVANJE</t>
  </si>
  <si>
    <t>II. OSNOVNA ŠKOLA ČAKOVEC</t>
  </si>
  <si>
    <t>Ukupno:</t>
  </si>
  <si>
    <t>INTERSPORT TC ČAKOVEC</t>
  </si>
  <si>
    <t>87301734795</t>
  </si>
  <si>
    <t>ČAKOVEC</t>
  </si>
  <si>
    <t>OSTALE USLUGE</t>
  </si>
  <si>
    <t>EZEKIEL j.d.o.o.</t>
  </si>
  <si>
    <t>84286361618</t>
  </si>
  <si>
    <t>10340 VRBOVEC</t>
  </si>
  <si>
    <t>MATERIJAL I SIROVINE</t>
  </si>
  <si>
    <t>KIŠ - MESO I PRERADA MESA</t>
  </si>
  <si>
    <t>83360798514</t>
  </si>
  <si>
    <t>40320 DONJI KRALJEVEC</t>
  </si>
  <si>
    <t>HRVATSKI TELEKOM</t>
  </si>
  <si>
    <t>81793146560</t>
  </si>
  <si>
    <t>10000 ZAGREB</t>
  </si>
  <si>
    <t>USLUGE TELEFONA, POŠTE I PRIJEVOZA</t>
  </si>
  <si>
    <t>MEĐIMURSKE VODE ČAKOVEC</t>
  </si>
  <si>
    <t>81394716246</t>
  </si>
  <si>
    <t>KOMUNALNE USLUGE</t>
  </si>
  <si>
    <t>METALIKA D.O.O.  ČAKOVEC</t>
  </si>
  <si>
    <t>80570130360</t>
  </si>
  <si>
    <t>NAKLADA LJEVAK d.o.o.</t>
  </si>
  <si>
    <t>80364394364</t>
  </si>
  <si>
    <t>ZAGREB</t>
  </si>
  <si>
    <t>KNJIGE</t>
  </si>
  <si>
    <t>KRŠĆANSKA SADAŠNJOST d.o.o.</t>
  </si>
  <si>
    <t>79817762581</t>
  </si>
  <si>
    <t>10001 ZAGREB</t>
  </si>
  <si>
    <t>NAKNADE GRAĐANIMA I KUĆANSTVIMA U NARAVI</t>
  </si>
  <si>
    <t>HRVATSKA ZAJEDNICA OSNOVNIH ŠKOLA ZAGREB</t>
  </si>
  <si>
    <t>78661516143</t>
  </si>
  <si>
    <t>STRUČNO USAVRŠAVANJE ZAPOSLENIKA</t>
  </si>
  <si>
    <t>HD-INFO D.O.O. ZAGREB</t>
  </si>
  <si>
    <t>77524206664</t>
  </si>
  <si>
    <t>UREDSKI MATERIJAL I OSTALI MATERIJALNI RASHODI</t>
  </si>
  <si>
    <t>OPTIMUS LAB D.O.O. ČAKOVEC</t>
  </si>
  <si>
    <t>71981294715</t>
  </si>
  <si>
    <t>RAČUNALNE USLUGE</t>
  </si>
  <si>
    <t>ALZAS ALARMS D.O.O. ČAKOVEC</t>
  </si>
  <si>
    <t>69887535922</t>
  </si>
  <si>
    <t>MEĐIMURKA BS ČAKOVEC</t>
  </si>
  <si>
    <t>68372221964</t>
  </si>
  <si>
    <t>M-ZAING D.O.O. ZA ZAŠTITU, EKOLOGIJU I KONZALTING</t>
  </si>
  <si>
    <t>66404115997</t>
  </si>
  <si>
    <t>USLUGE TEKUĆEG I INVESTICIJSKOG ODRŽAVANJA</t>
  </si>
  <si>
    <t>NARODNE NOVINE D.D.</t>
  </si>
  <si>
    <t>64546066176</t>
  </si>
  <si>
    <t>PROGRESSOF d.o.o. za usluge i trgovinu ASC Cakovec</t>
  </si>
  <si>
    <t>60243917091</t>
  </si>
  <si>
    <t>40000 Cakovec</t>
  </si>
  <si>
    <t>Benefit Systems d.o.o.</t>
  </si>
  <si>
    <t>57845277445</t>
  </si>
  <si>
    <t>10000 Zagreb</t>
  </si>
  <si>
    <t>OSTALI NESPOMENUTI RASHODI POSLOVANJA</t>
  </si>
  <si>
    <t>MOZAIK KNJIGA ZAGREB</t>
  </si>
  <si>
    <t>57010186553</t>
  </si>
  <si>
    <t>MAXIMUS INFO j.d.o.o.</t>
  </si>
  <si>
    <t>55593186802</t>
  </si>
  <si>
    <t>Ille-Service HR d.o.o.</t>
  </si>
  <si>
    <t>49069508983</t>
  </si>
  <si>
    <t>42208 Cestica</t>
  </si>
  <si>
    <t>SPAR HRVATSKA D.O.O.</t>
  </si>
  <si>
    <t>46108893754</t>
  </si>
  <si>
    <t>VINDIJA VARAŽDIN</t>
  </si>
  <si>
    <t>44138062462</t>
  </si>
  <si>
    <t>42000 VARAŽDIN</t>
  </si>
  <si>
    <t>VOĆE VARAŽDIN d.o.o.</t>
  </si>
  <si>
    <t>42042277834</t>
  </si>
  <si>
    <t>ŠKOLSKA KNJIGA D.D. ZAGREB</t>
  </si>
  <si>
    <t>38967655335</t>
  </si>
  <si>
    <t>MEĐIMURJE - PLIN d.o.o.</t>
  </si>
  <si>
    <t>29035933600</t>
  </si>
  <si>
    <t>ENERGIJA</t>
  </si>
  <si>
    <t>MARBET D.O. O. ZAGREB</t>
  </si>
  <si>
    <t>26099070537</t>
  </si>
  <si>
    <t>ERSTE&amp;STEIERMAERKISCHE BANK DD.</t>
  </si>
  <si>
    <t>23057039320</t>
  </si>
  <si>
    <t>RIJEKA</t>
  </si>
  <si>
    <t>BANKARSKE USLUGE I USLUGE PLATNOG PROMETA</t>
  </si>
  <si>
    <t>ČAKOVEČKI MLINOVI ČAKOVEC</t>
  </si>
  <si>
    <t>20262622069</t>
  </si>
  <si>
    <t>Podravka d.d.</t>
  </si>
  <si>
    <t>18928523252</t>
  </si>
  <si>
    <t>48000 Koprivnica</t>
  </si>
  <si>
    <t>GKP "ČAKOM" ČAKOVEC</t>
  </si>
  <si>
    <t>14001865632</t>
  </si>
  <si>
    <t>KATARINA ZRINSKI D.O.O. VARAŽDIN</t>
  </si>
  <si>
    <t>13653700851</t>
  </si>
  <si>
    <t>VARAŽDIN</t>
  </si>
  <si>
    <t>KOPITEHNA VARAŽDIN</t>
  </si>
  <si>
    <t>12585203084</t>
  </si>
  <si>
    <t>ALFA D.D. ZAGREB</t>
  </si>
  <si>
    <t>07189160632</t>
  </si>
  <si>
    <t>DIRECTA d.o.o.</t>
  </si>
  <si>
    <t>05717353628</t>
  </si>
  <si>
    <t>PRIBISLAVEC</t>
  </si>
  <si>
    <t>SITNI INVENTAR I AUTO GUME</t>
  </si>
  <si>
    <t>BAT D.O.O. ČAKOVEC</t>
  </si>
  <si>
    <t>01944520619</t>
  </si>
  <si>
    <t>MARKETING-TRGOVINA-KONZALTING, ZLATKO MARCIUŠ</t>
  </si>
  <si>
    <t>01340005670</t>
  </si>
  <si>
    <t>NEDELIŠĆE NEDELIŠĆE</t>
  </si>
  <si>
    <t>Sveukupno:</t>
  </si>
  <si>
    <t>IZNOS</t>
  </si>
  <si>
    <t>VRSTA RASHODA /IZDATKA</t>
  </si>
  <si>
    <t>PLAĆE ZA REDOVAN RAD</t>
  </si>
  <si>
    <t>DOPRINOSI NA PLAĆU</t>
  </si>
  <si>
    <t>OSTALI RASHODI ZA ZAPOSLENE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</si>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</sst>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4" fontId="0" fillId="0" borderId="0" xfId="0" applyNumberFormat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3"/>
  <sheetViews>
    <sheetView tabSelected="1" zoomScaleNormal="100" workbookViewId="0">
      <selection activeCell="D86" sqref="D8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5.28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5.28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198.16</v>
      </c>
      <c r="E9" s="10">
        <v>3239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198.16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247.94</v>
      </c>
      <c r="E11" s="10">
        <v>3222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247.94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2405.63</v>
      </c>
      <c r="E13" s="10">
        <v>3222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2405.63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158.74</v>
      </c>
      <c r="E15" s="10">
        <v>3231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158.74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18</v>
      </c>
      <c r="D17" s="18">
        <v>330.74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330.74</v>
      </c>
      <c r="E18" s="23"/>
      <c r="F18" s="25"/>
      <c r="G18" s="26"/>
    </row>
    <row r="19" spans="1:7" x14ac:dyDescent="0.25">
      <c r="A19" s="9" t="s">
        <v>34</v>
      </c>
      <c r="B19" s="14" t="s">
        <v>35</v>
      </c>
      <c r="C19" s="10" t="s">
        <v>12</v>
      </c>
      <c r="D19" s="18">
        <v>21.93</v>
      </c>
      <c r="E19" s="10">
        <v>3224</v>
      </c>
      <c r="F19" s="9" t="s">
        <v>13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21.93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270.48</v>
      </c>
      <c r="E21" s="10">
        <v>4241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270.48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8.0299999999999994</v>
      </c>
      <c r="E23" s="10">
        <v>3722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8.0299999999999994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29</v>
      </c>
      <c r="D25" s="18">
        <v>55</v>
      </c>
      <c r="E25" s="10">
        <v>3213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55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38</v>
      </c>
      <c r="D27" s="18">
        <v>85.03</v>
      </c>
      <c r="E27" s="10">
        <v>3221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85.03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18</v>
      </c>
      <c r="D29" s="18">
        <v>90</v>
      </c>
      <c r="E29" s="10">
        <v>3238</v>
      </c>
      <c r="F29" s="9" t="s">
        <v>52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90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18</v>
      </c>
      <c r="D31" s="18">
        <v>116.12</v>
      </c>
      <c r="E31" s="10">
        <v>3239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116.12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18</v>
      </c>
      <c r="D33" s="18">
        <v>38.56</v>
      </c>
      <c r="E33" s="10">
        <v>3224</v>
      </c>
      <c r="F33" s="9" t="s">
        <v>13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38.56</v>
      </c>
      <c r="E34" s="23"/>
      <c r="F34" s="25"/>
      <c r="G34" s="26"/>
    </row>
    <row r="35" spans="1:7" x14ac:dyDescent="0.25">
      <c r="A35" s="9" t="s">
        <v>57</v>
      </c>
      <c r="B35" s="14" t="s">
        <v>58</v>
      </c>
      <c r="C35" s="10" t="s">
        <v>12</v>
      </c>
      <c r="D35" s="18">
        <v>250</v>
      </c>
      <c r="E35" s="10">
        <v>3232</v>
      </c>
      <c r="F35" s="9" t="s">
        <v>59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250</v>
      </c>
      <c r="E36" s="23"/>
      <c r="F36" s="25"/>
      <c r="G36" s="26"/>
    </row>
    <row r="37" spans="1:7" x14ac:dyDescent="0.25">
      <c r="A37" s="9" t="s">
        <v>60</v>
      </c>
      <c r="B37" s="14" t="s">
        <v>61</v>
      </c>
      <c r="C37" s="10" t="s">
        <v>38</v>
      </c>
      <c r="D37" s="18">
        <v>214.54</v>
      </c>
      <c r="E37" s="10">
        <v>3221</v>
      </c>
      <c r="F37" s="9" t="s">
        <v>49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214.54</v>
      </c>
      <c r="E38" s="23"/>
      <c r="F38" s="25"/>
      <c r="G38" s="26"/>
    </row>
    <row r="39" spans="1:7" x14ac:dyDescent="0.25">
      <c r="A39" s="9" t="s">
        <v>62</v>
      </c>
      <c r="B39" s="14" t="s">
        <v>63</v>
      </c>
      <c r="C39" s="10" t="s">
        <v>64</v>
      </c>
      <c r="D39" s="18">
        <v>11</v>
      </c>
      <c r="E39" s="10">
        <v>3224</v>
      </c>
      <c r="F39" s="9" t="s">
        <v>13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11</v>
      </c>
      <c r="E40" s="23"/>
      <c r="F40" s="25"/>
      <c r="G40" s="26"/>
    </row>
    <row r="41" spans="1:7" x14ac:dyDescent="0.25">
      <c r="A41" s="9" t="s">
        <v>65</v>
      </c>
      <c r="B41" s="14" t="s">
        <v>66</v>
      </c>
      <c r="C41" s="10" t="s">
        <v>67</v>
      </c>
      <c r="D41" s="18">
        <v>422.63</v>
      </c>
      <c r="E41" s="10">
        <v>3299</v>
      </c>
      <c r="F41" s="9" t="s">
        <v>68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422.63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29</v>
      </c>
      <c r="D43" s="18">
        <v>320.47000000000003</v>
      </c>
      <c r="E43" s="10">
        <v>4241</v>
      </c>
      <c r="F43" s="9" t="s">
        <v>39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320.47000000000003</v>
      </c>
      <c r="E44" s="23"/>
      <c r="F44" s="25"/>
      <c r="G44" s="26"/>
    </row>
    <row r="45" spans="1:7" x14ac:dyDescent="0.25">
      <c r="A45" s="9" t="s">
        <v>71</v>
      </c>
      <c r="B45" s="14" t="s">
        <v>72</v>
      </c>
      <c r="C45" s="10" t="s">
        <v>18</v>
      </c>
      <c r="D45" s="18">
        <v>525</v>
      </c>
      <c r="E45" s="10">
        <v>3232</v>
      </c>
      <c r="F45" s="9" t="s">
        <v>59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525</v>
      </c>
      <c r="E46" s="23"/>
      <c r="F46" s="25"/>
      <c r="G46" s="26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650.25</v>
      </c>
      <c r="E47" s="10">
        <v>3221</v>
      </c>
      <c r="F47" s="9" t="s">
        <v>49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650.25</v>
      </c>
      <c r="E48" s="23"/>
      <c r="F48" s="25"/>
      <c r="G48" s="26"/>
    </row>
    <row r="49" spans="1:7" x14ac:dyDescent="0.25">
      <c r="A49" s="9" t="s">
        <v>76</v>
      </c>
      <c r="B49" s="14" t="s">
        <v>77</v>
      </c>
      <c r="C49" s="10" t="s">
        <v>38</v>
      </c>
      <c r="D49" s="18">
        <v>123.08</v>
      </c>
      <c r="E49" s="10">
        <v>3222</v>
      </c>
      <c r="F49" s="9" t="s">
        <v>23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123.08</v>
      </c>
      <c r="E50" s="23"/>
      <c r="F50" s="25"/>
      <c r="G50" s="26"/>
    </row>
    <row r="51" spans="1:7" x14ac:dyDescent="0.25">
      <c r="A51" s="9" t="s">
        <v>78</v>
      </c>
      <c r="B51" s="14" t="s">
        <v>79</v>
      </c>
      <c r="C51" s="10" t="s">
        <v>80</v>
      </c>
      <c r="D51" s="18">
        <v>5997.58</v>
      </c>
      <c r="E51" s="10">
        <v>3222</v>
      </c>
      <c r="F51" s="9" t="s">
        <v>23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5997.58</v>
      </c>
      <c r="E52" s="23"/>
      <c r="F52" s="25"/>
      <c r="G52" s="26"/>
    </row>
    <row r="53" spans="1:7" x14ac:dyDescent="0.25">
      <c r="A53" s="9" t="s">
        <v>81</v>
      </c>
      <c r="B53" s="14" t="s">
        <v>82</v>
      </c>
      <c r="C53" s="10" t="s">
        <v>80</v>
      </c>
      <c r="D53" s="18">
        <v>1560.64</v>
      </c>
      <c r="E53" s="10">
        <v>3222</v>
      </c>
      <c r="F53" s="9" t="s">
        <v>23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1560.64</v>
      </c>
      <c r="E54" s="23"/>
      <c r="F54" s="25"/>
      <c r="G54" s="26"/>
    </row>
    <row r="55" spans="1:7" x14ac:dyDescent="0.25">
      <c r="A55" s="9" t="s">
        <v>83</v>
      </c>
      <c r="B55" s="14" t="s">
        <v>84</v>
      </c>
      <c r="C55" s="10" t="s">
        <v>29</v>
      </c>
      <c r="D55" s="18">
        <v>15.5</v>
      </c>
      <c r="E55" s="10">
        <v>4241</v>
      </c>
      <c r="F55" s="9" t="s">
        <v>39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15.5</v>
      </c>
      <c r="E56" s="23"/>
      <c r="F56" s="25"/>
      <c r="G56" s="26"/>
    </row>
    <row r="57" spans="1:7" x14ac:dyDescent="0.25">
      <c r="A57" s="9" t="s">
        <v>85</v>
      </c>
      <c r="B57" s="14" t="s">
        <v>86</v>
      </c>
      <c r="C57" s="10" t="s">
        <v>18</v>
      </c>
      <c r="D57" s="18">
        <v>4507.57</v>
      </c>
      <c r="E57" s="10">
        <v>3223</v>
      </c>
      <c r="F57" s="9" t="s">
        <v>87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4507.57</v>
      </c>
      <c r="E58" s="23"/>
      <c r="F58" s="25"/>
      <c r="G58" s="26"/>
    </row>
    <row r="59" spans="1:7" x14ac:dyDescent="0.25">
      <c r="A59" s="9" t="s">
        <v>88</v>
      </c>
      <c r="B59" s="14" t="s">
        <v>89</v>
      </c>
      <c r="C59" s="10" t="s">
        <v>38</v>
      </c>
      <c r="D59" s="18">
        <v>89.88</v>
      </c>
      <c r="E59" s="10">
        <v>3224</v>
      </c>
      <c r="F59" s="9" t="s">
        <v>13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89.88</v>
      </c>
      <c r="E60" s="23"/>
      <c r="F60" s="25"/>
      <c r="G60" s="26"/>
    </row>
    <row r="61" spans="1:7" x14ac:dyDescent="0.25">
      <c r="A61" s="9" t="s">
        <v>90</v>
      </c>
      <c r="B61" s="14" t="s">
        <v>91</v>
      </c>
      <c r="C61" s="10" t="s">
        <v>92</v>
      </c>
      <c r="D61" s="18">
        <v>139.57</v>
      </c>
      <c r="E61" s="10">
        <v>3431</v>
      </c>
      <c r="F61" s="9" t="s">
        <v>93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139.57</v>
      </c>
      <c r="E62" s="23"/>
      <c r="F62" s="25"/>
      <c r="G62" s="26"/>
    </row>
    <row r="63" spans="1:7" x14ac:dyDescent="0.25">
      <c r="A63" s="9" t="s">
        <v>94</v>
      </c>
      <c r="B63" s="14" t="s">
        <v>95</v>
      </c>
      <c r="C63" s="10" t="s">
        <v>12</v>
      </c>
      <c r="D63" s="18">
        <v>1841.32</v>
      </c>
      <c r="E63" s="10">
        <v>3222</v>
      </c>
      <c r="F63" s="9" t="s">
        <v>23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1841.32</v>
      </c>
      <c r="E64" s="23"/>
      <c r="F64" s="25"/>
      <c r="G64" s="26"/>
    </row>
    <row r="65" spans="1:7" x14ac:dyDescent="0.25">
      <c r="A65" s="9" t="s">
        <v>96</v>
      </c>
      <c r="B65" s="14" t="s">
        <v>97</v>
      </c>
      <c r="C65" s="10" t="s">
        <v>98</v>
      </c>
      <c r="D65" s="18">
        <v>1682.54</v>
      </c>
      <c r="E65" s="10">
        <v>3222</v>
      </c>
      <c r="F65" s="9" t="s">
        <v>23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1682.54</v>
      </c>
      <c r="E66" s="23"/>
      <c r="F66" s="25"/>
      <c r="G66" s="26"/>
    </row>
    <row r="67" spans="1:7" x14ac:dyDescent="0.25">
      <c r="A67" s="9" t="s">
        <v>99</v>
      </c>
      <c r="B67" s="14" t="s">
        <v>100</v>
      </c>
      <c r="C67" s="10" t="s">
        <v>18</v>
      </c>
      <c r="D67" s="18">
        <v>92.07</v>
      </c>
      <c r="E67" s="10">
        <v>3234</v>
      </c>
      <c r="F67" s="9" t="s">
        <v>33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92.07</v>
      </c>
      <c r="E68" s="23"/>
      <c r="F68" s="25"/>
      <c r="G68" s="26"/>
    </row>
    <row r="69" spans="1:7" x14ac:dyDescent="0.25">
      <c r="A69" s="9" t="s">
        <v>101</v>
      </c>
      <c r="B69" s="14" t="s">
        <v>102</v>
      </c>
      <c r="C69" s="10" t="s">
        <v>103</v>
      </c>
      <c r="D69" s="18">
        <v>8.5</v>
      </c>
      <c r="E69" s="10">
        <v>3299</v>
      </c>
      <c r="F69" s="9" t="s">
        <v>68</v>
      </c>
      <c r="G69" s="27" t="s">
        <v>14</v>
      </c>
    </row>
    <row r="70" spans="1:7" x14ac:dyDescent="0.25">
      <c r="A70" s="9"/>
      <c r="B70" s="14"/>
      <c r="C70" s="10"/>
      <c r="D70" s="18">
        <v>436.45</v>
      </c>
      <c r="E70" s="10">
        <v>4241</v>
      </c>
      <c r="F70" s="9" t="s">
        <v>39</v>
      </c>
      <c r="G70" s="28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SUM(D69:D70)</f>
        <v>444.95</v>
      </c>
      <c r="E71" s="23"/>
      <c r="F71" s="25"/>
      <c r="G71" s="26"/>
    </row>
    <row r="72" spans="1:7" x14ac:dyDescent="0.25">
      <c r="A72" s="9" t="s">
        <v>104</v>
      </c>
      <c r="B72" s="14" t="s">
        <v>105</v>
      </c>
      <c r="C72" s="10" t="s">
        <v>103</v>
      </c>
      <c r="D72" s="18">
        <v>170.05</v>
      </c>
      <c r="E72" s="10">
        <v>3232</v>
      </c>
      <c r="F72" s="9" t="s">
        <v>59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170.05</v>
      </c>
      <c r="E73" s="23"/>
      <c r="F73" s="25"/>
      <c r="G73" s="26"/>
    </row>
    <row r="74" spans="1:7" x14ac:dyDescent="0.25">
      <c r="A74" s="9" t="s">
        <v>106</v>
      </c>
      <c r="B74" s="14" t="s">
        <v>107</v>
      </c>
      <c r="C74" s="10" t="s">
        <v>38</v>
      </c>
      <c r="D74" s="18">
        <v>9.49</v>
      </c>
      <c r="E74" s="10">
        <v>3722</v>
      </c>
      <c r="F74" s="9" t="s">
        <v>43</v>
      </c>
      <c r="G74" s="27" t="s">
        <v>14</v>
      </c>
    </row>
    <row r="75" spans="1:7" x14ac:dyDescent="0.25">
      <c r="A75" s="9"/>
      <c r="B75" s="14"/>
      <c r="C75" s="10"/>
      <c r="D75" s="18">
        <v>13</v>
      </c>
      <c r="E75" s="10">
        <v>4241</v>
      </c>
      <c r="F75" s="9" t="s">
        <v>39</v>
      </c>
      <c r="G75" s="28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SUM(D74:D75)</f>
        <v>22.490000000000002</v>
      </c>
      <c r="E76" s="23"/>
      <c r="F76" s="25"/>
      <c r="G76" s="26"/>
    </row>
    <row r="77" spans="1:7" x14ac:dyDescent="0.25">
      <c r="A77" s="9" t="s">
        <v>108</v>
      </c>
      <c r="B77" s="14" t="s">
        <v>109</v>
      </c>
      <c r="C77" s="10" t="s">
        <v>110</v>
      </c>
      <c r="D77" s="18">
        <v>401.81</v>
      </c>
      <c r="E77" s="10">
        <v>3224</v>
      </c>
      <c r="F77" s="9" t="s">
        <v>13</v>
      </c>
      <c r="G77" s="27" t="s">
        <v>14</v>
      </c>
    </row>
    <row r="78" spans="1:7" x14ac:dyDescent="0.25">
      <c r="A78" s="9"/>
      <c r="B78" s="14"/>
      <c r="C78" s="10"/>
      <c r="D78" s="18">
        <v>2598.16</v>
      </c>
      <c r="E78" s="10">
        <v>3225</v>
      </c>
      <c r="F78" s="9" t="s">
        <v>111</v>
      </c>
      <c r="G78" s="28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SUM(D77:D78)</f>
        <v>2999.97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18</v>
      </c>
      <c r="D80" s="18">
        <v>286.73</v>
      </c>
      <c r="E80" s="10">
        <v>3221</v>
      </c>
      <c r="F80" s="9" t="s">
        <v>49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286.73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116</v>
      </c>
      <c r="D82" s="18">
        <v>316.82</v>
      </c>
      <c r="E82" s="10">
        <v>3222</v>
      </c>
      <c r="F82" s="9" t="s">
        <v>23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316.82</v>
      </c>
      <c r="E83" s="23"/>
      <c r="F83" s="25"/>
      <c r="G83" s="26"/>
    </row>
    <row r="84" spans="1:7" ht="21" customHeight="1" thickBot="1" x14ac:dyDescent="0.3">
      <c r="A84" s="21" t="s">
        <v>15</v>
      </c>
      <c r="B84" s="22"/>
      <c r="C84" s="23"/>
      <c r="D84" s="24">
        <f>D8+D10+D12+D14+D16+D18+D20+D22+D24+D26+D28+D30+D32+D34+D36+D38+D40+D42+D44+D46+D48+D50+D52+D54+D56+D58+D60+D62+D64+D66+D68+D71+D73+D76+D79+D81+D83</f>
        <v>26716.29</v>
      </c>
      <c r="E84" s="23"/>
      <c r="F84" s="25"/>
      <c r="G84" s="26"/>
    </row>
    <row r="85" spans="1:7" ht="15.75" thickBot="1" x14ac:dyDescent="0.3">
      <c r="A85" s="29" t="s">
        <v>117</v>
      </c>
      <c r="B85" s="30"/>
      <c r="C85" s="31"/>
      <c r="D85" s="32">
        <v>159053.62</v>
      </c>
      <c r="E85" s="31"/>
      <c r="F85" s="33"/>
      <c r="G85" s="34"/>
    </row>
    <row r="86" spans="1:7" x14ac:dyDescent="0.25">
      <c r="A86" s="9"/>
      <c r="B86" s="14"/>
      <c r="C86" s="10"/>
      <c r="D86" s="18"/>
      <c r="E86" s="10"/>
      <c r="F86" s="9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</row>
    <row r="3961" spans="1:6" x14ac:dyDescent="0.25">
      <c r="A3961" s="9"/>
    </row>
    <row r="3962" spans="1:6" x14ac:dyDescent="0.25">
      <c r="A3962" s="9"/>
    </row>
    <row r="3963" spans="1:6" x14ac:dyDescent="0.25">
      <c r="A3963" s="9"/>
    </row>
    <row r="3964" spans="1:6" x14ac:dyDescent="0.25">
      <c r="A3964" s="9"/>
    </row>
    <row r="3965" spans="1:6" x14ac:dyDescent="0.25">
      <c r="A3965" s="9"/>
    </row>
    <row r="3966" spans="1:6" x14ac:dyDescent="0.25">
      <c r="A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3"/>
  <sheetViews>
    <sheetView workbookViewId="0">
      <selection activeCell="B13" sqref="B13"/>
    </sheetView>
  </sheetViews>
  <sheetFormatPr defaultRowHeight="15" x14ac:dyDescent="0.25"/>
  <cols>
    <col min="2" max="2" width="10.140625" bestFit="1" customWidth="1"/>
  </cols>
  <sheetData>
    <row r="3" spans="1:3" x14ac:dyDescent="0.25">
      <c r="A3" t="s">
        <v>118</v>
      </c>
      <c r="B3" t="s">
        <v>4</v>
      </c>
      <c r="C3" t="s">
        <v>119</v>
      </c>
    </row>
    <row r="5" spans="1:3" x14ac:dyDescent="0.25">
      <c r="A5" s="35">
        <v>14312.35</v>
      </c>
      <c r="B5">
        <v>3111</v>
      </c>
      <c r="C5" t="s">
        <v>120</v>
      </c>
    </row>
    <row r="6" spans="1:3" x14ac:dyDescent="0.25">
      <c r="A6" s="35">
        <v>2361.56</v>
      </c>
      <c r="B6">
        <v>3132</v>
      </c>
      <c r="C6" t="s">
        <v>121</v>
      </c>
    </row>
    <row r="7" spans="1:3" x14ac:dyDescent="0.25">
      <c r="A7">
        <v>54.77</v>
      </c>
      <c r="B7">
        <v>3121</v>
      </c>
      <c r="C7" t="s">
        <v>122</v>
      </c>
    </row>
    <row r="9" spans="1:3" x14ac:dyDescent="0.25">
      <c r="A9" s="35">
        <v>97378.83</v>
      </c>
      <c r="B9">
        <v>3111</v>
      </c>
      <c r="C9" t="s">
        <v>120</v>
      </c>
    </row>
    <row r="10" spans="1:3" x14ac:dyDescent="0.25">
      <c r="A10" s="35">
        <v>16067.5</v>
      </c>
      <c r="B10">
        <v>3132</v>
      </c>
      <c r="C10" t="s">
        <v>121</v>
      </c>
    </row>
    <row r="11" spans="1:3" x14ac:dyDescent="0.25">
      <c r="A11" s="35">
        <v>2162.3200000000002</v>
      </c>
      <c r="B11">
        <v>3121</v>
      </c>
      <c r="C11" t="s">
        <v>122</v>
      </c>
    </row>
    <row r="13" spans="1:3" x14ac:dyDescent="0.25">
      <c r="A13" s="36" t="s">
        <v>123</v>
      </c>
      <c r="B13" s="35">
        <v>132337.32999999999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Petra</cp:lastModifiedBy>
  <dcterms:created xsi:type="dcterms:W3CDTF">2024-03-05T11:42:46Z</dcterms:created>
  <dcterms:modified xsi:type="dcterms:W3CDTF">2025-02-18T07:15:50Z</dcterms:modified>
</cp:coreProperties>
</file>